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Шаблон!$B$15:$R$17</definedName>
  </definedNames>
</workbook>
</file>

<file path=xl/sharedStrings.xml><?xml version="1.0" encoding="utf-8"?>
<sst xmlns="http://schemas.openxmlformats.org/spreadsheetml/2006/main" count="624" uniqueCount="343">
  <si>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</si>
  <si>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</si>
  <si>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</si>
  <si>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</si>
  <si>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</si>
  <si>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</si>
  <si>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</si>
  <si>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</si>
  <si>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</si>
  <si>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</si>
  <si>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</si>
  <si>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</si>
  <si>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</si>
  <si>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</si>
  <si>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</si>
  <si>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</si>
  <si>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</si>
  <si>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</si>
  <si>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</si>
  <si>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</si>
  <si>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</si>
  <si>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</si>
  <si>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</si>
  <si>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</si>
  <si>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</si>
  <si>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</si>
  <si>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</si>
  <si>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</si>
  <si>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</si>
  <si>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</si>
  <si>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</si>
  <si>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</si>
  <si>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</si>
  <si>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</si>
  <si>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</si>
  <si>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</si>
  <si>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</si>
  <si>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</si>
  <si>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</si>
  <si>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</si>
  <si>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</si>
  <si>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</si>
  <si>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</si>
  <si>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</si>
  <si>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</si>
  <si>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</si>
  <si>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</si>
  <si>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</si>
  <si>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</si>
  <si>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</si>
  <si>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</si>
  <si>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</si>
  <si>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</si>
  <si>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</si>
  <si>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</si>
  <si>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</si>
  <si>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</si>
  <si>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</si>
  <si>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</si>
  <si>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</si>
  <si>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</si>
  <si>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</si>
  <si>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</si>
  <si>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</si>
  <si>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</si>
  <si>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</si>
  <si>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</si>
  <si>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</si>
  <si>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</si>
  <si>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</si>
  <si>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</si>
  <si>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</si>
  <si>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</si>
  <si>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</si>
  <si>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</si>
  <si>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</si>
  <si>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</si>
  <si>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</si>
  <si>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</si>
  <si>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</si>
  <si>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</si>
  <si>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</si>
  <si>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</si>
  <si>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</si>
  <si>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</si>
  <si>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</si>
  <si>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</si>
  <si>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</si>
  <si>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</si>
  <si>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</si>
  <si>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</si>
  <si>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</si>
  <si>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</si>
  <si>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</si>
  <si>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</si>
  <si>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</si>
  <si>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</si>
  <si>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</si>
  <si>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</si>
  <si>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</si>
  <si>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</si>
  <si>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</si>
  <si>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</si>
  <si>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</si>
  <si>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</si>
  <si>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</si>
  <si>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</si>
  <si>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</si>
  <si>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</si>
  <si>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</si>
  <si>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</si>
  <si>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</si>
  <si>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</si>
  <si>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</si>
  <si>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</si>
  <si>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</si>
  <si>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</si>
  <si>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</si>
  <si>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</si>
  <si>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</si>
  <si>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</si>
  <si>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</si>
  <si>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</si>
  <si>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</si>
  <si>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</si>
  <si>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</si>
  <si>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</si>
  <si>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</si>
  <si>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</si>
  <si>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</si>
  <si>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</si>
  <si>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</si>
  <si>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</si>
  <si>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</si>
  <si>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</si>
  <si>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</si>
  <si>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</si>
  <si>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</si>
  <si>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</si>
  <si>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</si>
  <si>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</si>
  <si>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</si>
  <si>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</si>
  <si>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</si>
  <si>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</si>
  <si>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</si>
  <si>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</si>
  <si>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</si>
  <si>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</si>
  <si>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</si>
  <si>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</si>
  <si>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</si>
  <si>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</si>
  <si>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</si>
  <si>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</si>
  <si>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</si>
  <si>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</si>
  <si>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</si>
  <si>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</si>
  <si>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</si>
  <si>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</si>
  <si>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</si>
  <si>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</si>
  <si>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</si>
  <si>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</si>
  <si>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</si>
  <si>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</si>
  <si>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</si>
  <si>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</si>
  <si>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</si>
  <si>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</si>
  <si>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</si>
  <si>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</si>
  <si>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</si>
  <si>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</si>
  <si>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</si>
  <si>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</si>
  <si>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</si>
  <si>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</si>
  <si>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</si>
  <si>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</si>
  <si>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</si>
  <si>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</si>
  <si>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</si>
  <si>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</si>
  <si>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</si>
  <si>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</si>
  <si>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</si>
  <si>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</si>
  <si>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</si>
  <si>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</si>
  <si>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</si>
  <si>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</si>
  <si>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</si>
  <si>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</si>
  <si>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</si>
  <si>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</si>
  <si>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</si>
  <si>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</si>
  <si>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</si>
  <si>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</si>
  <si>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</si>
  <si>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</si>
  <si>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</si>
  <si>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</si>
  <si>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</si>
  <si>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</si>
  <si>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</si>
  <si>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</si>
  <si>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</si>
  <si>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</si>
  <si>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</si>
  <si>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</si>
  <si>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</si>
  <si>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</si>
  <si>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</si>
  <si>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</si>
  <si>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</si>
  <si>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</si>
  <si>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</si>
  <si>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</si>
  <si>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</si>
  <si>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</si>
  <si>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</si>
  <si>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</si>
  <si>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</si>
  <si>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</si>
  <si>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</si>
  <si>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</si>
  <si>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</si>
  <si>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</si>
  <si>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</si>
  <si>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</si>
  <si>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</si>
  <si>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</si>
  <si>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</si>
  <si>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</si>
  <si>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</si>
  <si>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</si>
  <si>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</si>
  <si>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</si>
  <si>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</si>
  <si>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</si>
  <si>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</si>
  <si>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</si>
  <si>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</si>
  <si>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</si>
  <si>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</si>
  <si>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</si>
  <si>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</si>
  <si>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</si>
  <si>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</si>
  <si>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</si>
  <si>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</si>
  <si>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</si>
  <si>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</si>
  <si>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</si>
  <si>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</si>
  <si>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</si>
  <si>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</si>
  <si>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(Техническая часть)</t>
  </si>
  <si>
    <t>Название закупки</t>
  </si>
  <si>
    <t>Приобретение кабелей AOC для коммутаторов расширения сети хранения данных на базе открытых технологий в 2025 году</t>
  </si>
  <si>
    <t>Внимание!!!  Обязательно прочитайте инструкцию по заполнению в конце таблицы.</t>
  </si>
  <si>
    <t>Лот</t>
  </si>
  <si>
    <t>465.25.00101 Приобретение кабелей AOC для коммутаторов расширения сети хранения данных на базе открытых технологий в 2025 году</t>
  </si>
  <si>
    <t>Год поставки</t>
  </si>
  <si>
    <t>Предложение от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</si>
  <si>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</si>
  <si>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</si>
  <si>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</si>
  <si>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</si>
  <si>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</si>
  <si>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</si>
  <si>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</si>
  <si>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происхождения товара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</si>
  <si>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</si>
  <si>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</si>
  <si>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</si>
  <si>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</si>
  <si>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Наименование изготовителя (предложение участника)</t>
  </si>
  <si>
    <t>Уровень локализации</t>
  </si>
  <si>
    <t>Цена за единицу (предложение участника) без НДС</t>
  </si>
  <si>
    <t>Страна происхождения товара (предложение участника)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</si>
  <si>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</si>
  <si>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</si>
  <si>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</si>
  <si>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</si>
  <si>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Количество по месяцам поставки</t>
  </si>
  <si>
    <t>Количество по месяцам поставки последующий год</t>
  </si>
  <si>
    <t>Объем  поставок на 3 год</t>
  </si>
  <si>
    <t>Объем  поставок на 4 год</t>
  </si>
  <si>
    <t>Объем  поставок на 5 год</t>
  </si>
  <si>
    <t>Переходящий остаток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</si>
  <si>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</si>
  <si>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</si>
  <si>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</si>
  <si>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</si>
  <si>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Наименование позиции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</si>
  <si>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</si>
  <si>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</si>
  <si>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</si>
  <si>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</si>
  <si>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</si>
  <si>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</si>
  <si>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</si>
  <si>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</si>
  <si>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</si>
  <si>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</si>
  <si>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</si>
  <si>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</si>
  <si>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 xml:space="preserve">Требуемое </t>
  </si>
  <si>
    <t>Предлагаемое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</si>
  <si>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</si>
  <si>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</si>
  <si>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</si>
  <si>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</si>
  <si>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"Интер РАО - ИТ"-&gt;ООО "Интер РАО - ИТ"</t>
  </si>
  <si>
    <t>705775</t>
  </si>
  <si>
    <t>Кабель оптический активный, разъемы 2хSFP28, скорость передачи данных до 25Гбит/с, длина 10м, H3C SFP-25G-D-AOC-10M</t>
  </si>
  <si>
    <t>Кабель H3C SFP-25G-D-AOC-10M</t>
  </si>
  <si>
    <t>Штука</t>
  </si>
  <si>
    <t>705770</t>
  </si>
  <si>
    <t>Кабель оптический активный, разъемы 2хSFP28, скорость передачи данных до 25Гбит/с, длина 7м, H3C SFP-25G-D-AOC-7M</t>
  </si>
  <si>
    <t>Кабель H3C SFP-25G-D-AOC-7M</t>
  </si>
  <si>
    <t>Прочие коммерческие условия поставки:</t>
  </si>
  <si>
    <t>№ п/п</t>
  </si>
  <si>
    <t>Наименование</t>
  </si>
  <si>
    <t>Значение</t>
  </si>
  <si>
    <t>Срок поставки (Начало)</t>
  </si>
  <si>
    <t>Срок поставки (Окончание)</t>
  </si>
  <si>
    <t>Гарантийный срок</t>
  </si>
  <si>
    <t>Адрес доставки товара [стоимость доставки включена в стоимость товара]</t>
  </si>
  <si>
    <t>Дополнительные услуги [расшифровать, какие дополнительные услуги включены в стоимость товара, например: страхование, разгрузка, шеф-монтаж, обучение  и т.п.]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</si>
  <si>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</si>
  <si>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r>
      <t>2) Поле "</t>
    </r>
    <r>
      <rPr>
        <b/>
        <sz val="12"/>
        <color indexed="56"/>
        <rFont val="Arial"/>
        <family val="2"/>
        <charset val="204"/>
      </rPr>
      <t>Аналог участника</t>
    </r>
    <r>
      <rPr>
        <sz val="12"/>
        <color indexed="56"/>
        <rFont val="Arial"/>
        <family val="2"/>
        <charset val="204"/>
      </rPr>
      <t xml:space="preserve">" заполняется, </t>
    </r>
    <r>
      <rPr>
        <b/>
        <u/>
        <sz val="12"/>
        <color indexed="10"/>
        <rFont val="Arial"/>
        <family val="2"/>
        <charset val="204"/>
      </rPr>
      <t>только если</t>
    </r>
    <r>
      <rPr>
        <sz val="12"/>
        <color indexed="56"/>
        <rFont val="Arial"/>
        <family val="2"/>
        <charset val="204"/>
      </rPr>
      <t xml:space="preserve"> поставщик предлагает вместо исходной позиции (указанной в поле наименование) - аналог, в таком случае в этом поле необходимо указать полное наименование предлагаемого аналога и Нормативную документацию (ГОСТ, ТУ, чертёж, ОСТ).</t>
    </r>
  </si>
  <si>
    <r>
      <t xml:space="preserve">3) </t>
    </r>
    <r>
      <rPr>
        <b/>
        <sz val="12"/>
        <color indexed="10"/>
        <rFont val="Arial"/>
        <family val="2"/>
        <charset val="204"/>
      </rPr>
      <t xml:space="preserve">Внимание! Поля: "Наименование изготовителя (предложение участника)", </t>
    </r>
    <r>
      <rPr>
        <sz val="12"/>
        <color indexed="10"/>
        <rFont val="Arial"/>
        <family val="2"/>
        <charset val="204"/>
      </rPr>
      <t>"</t>
    </r>
    <r>
      <rPr>
        <b/>
        <sz val="12"/>
        <color indexed="10"/>
        <rFont val="Arial"/>
        <family val="2"/>
        <charset val="204"/>
      </rPr>
      <t>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</si>
  <si>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В белых полях колонок с месяцами "</t>
    </r>
    <r>
      <rPr>
        <b/>
        <sz val="12"/>
        <color indexed="56"/>
        <rFont val="Arial"/>
        <family val="2"/>
        <charset val="204"/>
      </rPr>
      <t>Предлагаемое</t>
    </r>
    <r>
      <rPr>
        <sz val="12"/>
        <color indexed="56"/>
        <rFont val="Arial"/>
        <family val="2"/>
        <charset val="204"/>
      </rPr>
      <t>", в случае необходимости, требуется скорректировать срок (т.е. перенести предлагаемое количество товара) в соответствующий срокам поставки участника месяц.</t>
    </r>
  </si>
  <si>
    <r>
      <t>5) В столбце "</t>
    </r>
    <r>
      <rPr>
        <b/>
        <sz val="12"/>
        <color indexed="56"/>
        <rFont val="Arial"/>
        <family val="2"/>
        <charset val="204"/>
      </rPr>
      <t>Переходящие периоды</t>
    </r>
    <r>
      <rPr>
        <sz val="12"/>
        <color indexed="56"/>
        <rFont val="Arial"/>
        <family val="2"/>
        <charset val="204"/>
      </rPr>
      <t>" заполняются данные по предложению на период, который не вошел в планируемый год.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</si>
  <si>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</si>
  <si>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 xml:space="preserve">7) В таблице "Прочие условия поставки" приводятся </t>
    </r>
    <r>
      <rPr>
        <b/>
        <u/>
        <sz val="12"/>
        <color indexed="56"/>
        <rFont val="Arial"/>
        <family val="2"/>
        <charset val="204"/>
      </rPr>
      <t>основные</t>
    </r>
    <r>
      <rPr>
        <sz val="12"/>
        <color indexed="56"/>
        <rFont val="Arial"/>
        <family val="2"/>
        <charset val="204"/>
      </rPr>
      <t xml:space="preserve"> параметры предложения Участника закупки.</t>
    </r>
  </si>
  <si>
    <t>8)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</si>
  <si>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9) В состав заявки (предложения)  должна быть приложена электронная версия Спецификации (Техническое предложение)</t>
  </si>
</sst>
</file>

<file path=xl/styles.xml><?xml version="1.0" encoding="utf-8"?>
<styleSheet xmlns="http://schemas.openxmlformats.org/spreadsheetml/2006/main">
  <numFmts count="1">
    <numFmt numFmtId="164" formatCode="#,##0.00#"/>
  </numFmts>
  <fonts count="114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Calibri"/>
      <sz val="11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  <color indexed="10"/>
    </font>
    <font>
      <name val="Arial Cyr"/>
      <sz val="10.0"/>
    </font>
    <font>
      <name val="Arial Cyr"/>
      <sz val="10.0"/>
    </font>
    <font>
      <name val="Arial Cyr"/>
      <sz val="10.0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4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56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2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>
      <patternFill patternType="solid">
        <fgColor indexed="13"/>
      </patternFill>
    </fill>
    <fill>
      <patternFill patternType="solid">
        <fgColor indexed="43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113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5" fillId="4" borderId="4" xfId="0" applyFont="true" applyBorder="true" applyFill="true">
      <alignment wrapText="true"/>
      <protection locked="true"/>
    </xf>
    <xf numFmtId="0" fontId="6" fillId="5" borderId="4" xfId="0" applyFont="true" applyBorder="true" applyFill="true"/>
    <xf numFmtId="0" fontId="7" fillId="6" borderId="4" xfId="0" applyFont="true" applyBorder="true" applyFill="true"/>
    <xf numFmtId="0" fontId="8" fillId="6" borderId="4" xfId="0" applyFont="true" applyBorder="true" applyFill="true"/>
    <xf numFmtId="4" fontId="9" fillId="5" borderId="4" xfId="0" applyFont="true" applyBorder="true" applyFill="true" applyNumberFormat="true">
      <protection locked="true"/>
    </xf>
    <xf numFmtId="4" fontId="10" fillId="6" borderId="4" xfId="0" applyFont="true" applyBorder="true" applyFill="true" applyNumberFormat="true">
      <protection locked="false"/>
    </xf>
    <xf numFmtId="4" fontId="11" fillId="0" borderId="4" xfId="0" applyFont="true" applyBorder="true" applyNumberFormat="true">
      <protection locked="false"/>
    </xf>
    <xf numFmtId="4" fontId="12" fillId="4" borderId="4" xfId="0" applyFont="true" applyBorder="true" applyFill="true" applyNumberFormat="true">
      <protection locked="true"/>
    </xf>
    <xf numFmtId="164" fontId="13" fillId="4" borderId="4" xfId="0" applyFont="true" applyBorder="true" applyFill="true" applyNumberFormat="true">
      <protection locked="true"/>
    </xf>
    <xf xmlns:mc="http://schemas.openxmlformats.org/markup-compatibility/2006" xmlns:x14ac="http://schemas.microsoft.com/office/spreadsheetml/2009/9/ac" xmlns:main="http://schemas.openxmlformats.org/spreadsheetml/2006/main" numFmtId="0" fontId="14" fillId="7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5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7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6" fillId="7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 wrapText="1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8" fillId="0" borderId="9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8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0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9" xfId="0" applyNumberFormat="true" applyFont="true" applyFill="true" applyBorder="true" applyAlignment="1" applyProtection="1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2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0" borderId="11" xfId="0" applyNumberFormat="true" applyFont="true" applyFill="true" applyBorder="true" applyAlignment="1" applyProtection="1">
      <main:alignment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8" fillId="7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9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7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4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5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5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6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7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0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2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1" xfId="0" applyFont="true" applyFill="true" applyBorder="true" applyAlignment="1" applyProtection="1" applyNumberFormat="true">
      <main:alignment horizontal="center" vertic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8" fillId="8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7" fillId="11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62" fillId="11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8" fillId="11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numFmtId="0" fontId="88" fillId="7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9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4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5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89" fillId="9" borderId="16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9" xfId="0" applyNumberFormat="true" applyFont="true" applyFill="true" applyBorder="true" applyAlignment="1" applyProtection="1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4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9" borderId="1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4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5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5" fillId="7" borderId="16" xfId="0" applyFont="true" applyFill="true" applyBorder="true" applyAlignment="1" applyProtection="1" applyNumberFormat="true">
      <main:alignment horizontal="left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00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0" fillId="7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2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7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5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numFmtId="0" fontId="106" fillId="7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3" fillId="0" borderId="20" xfId="0" applyFont="true" applyBorder="true" applyAlignment="1" applyFill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0" borderId="0" xfId="0" applyFont="true" applyAlignment="1" applyFill="true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numFmtId="0" fontId="106" fillId="0" borderId="0" xfId="0" applyFont="true" applyFill="true" applyBorder="true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103" fillId="7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7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3" fillId="0" borderId="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8"/>
  <sheetViews>
    <sheetView workbookViewId="0" tabSelected="true" zoomScale="80"/>
  </sheetViews>
  <sheetFormatPr defaultRowHeight="15.0"/>
  <cols>
    <col min="21" max="21" style="1" collapsed="true" width="0.00390625" customWidth="true"/>
    <col min="20" max="20" style="1" collapsed="true" width="0.00390625" customWidth="true"/>
    <col min="17" max="17" style="1" collapsed="true" width="0.00390625" customWidth="true"/>
    <col min="87" max="16384" style="1" collapsed="true" width="8.0" customWidth="false"/>
    <col min="86" max="86" style="1" collapsed="true" width="17.140625" customWidth="true"/>
    <col min="85" max="85" style="1" collapsed="true" width="17.140625" customWidth="true"/>
    <col min="84" max="84" style="1" collapsed="true" width="13.5703125" customWidth="true"/>
    <col min="83" max="83" style="1" collapsed="true" width="12.7109375" customWidth="true"/>
    <col min="82" max="82" style="1" collapsed="true" width="17.140625" customWidth="true"/>
    <col min="81" max="81" style="1" collapsed="true" width="17.140625" customWidth="true"/>
    <col min="80" max="80" style="1" collapsed="true" width="13.5703125" customWidth="true"/>
    <col min="79" max="79" style="1" collapsed="true" width="12.7109375" customWidth="true"/>
    <col min="78" max="78" style="1" collapsed="true" width="17.140625" customWidth="true"/>
    <col min="77" max="77" style="1" collapsed="true" width="17.140625" customWidth="true"/>
    <col min="76" max="76" style="1" collapsed="true" width="13.5703125" customWidth="true"/>
    <col min="75" max="75" style="1" collapsed="true" width="12.7109375" customWidth="true"/>
    <col min="74" max="74" style="1" collapsed="true" width="17.140625" customWidth="true"/>
    <col min="73" max="73" style="1" collapsed="true" width="17.140625" customWidth="true"/>
    <col min="72" max="72" style="1" collapsed="true" width="13.5703125" customWidth="true"/>
    <col min="71" max="71" style="1" collapsed="true" width="12.7109375" customWidth="true"/>
    <col min="70" max="70" style="1" collapsed="true" width="16.42578125" customWidth="true"/>
    <col min="69" max="69" style="1" collapsed="true" width="13.140625" customWidth="true"/>
    <col min="68" max="68" style="1" collapsed="true" width="16.42578125" customWidth="true"/>
    <col min="67" max="67" style="1" collapsed="true" width="13.140625" customWidth="true"/>
    <col min="66" max="66" style="1" collapsed="true" width="16.42578125" customWidth="true"/>
    <col min="65" max="65" style="1" collapsed="true" width="13.140625" customWidth="true"/>
    <col min="64" max="64" style="1" collapsed="true" width="16.42578125" customWidth="true"/>
    <col min="63" max="63" style="1" collapsed="true" width="13.140625" customWidth="true"/>
    <col min="62" max="62" style="1" collapsed="true" width="16.42578125" customWidth="true"/>
    <col min="61" max="61" style="1" collapsed="true" width="13.140625" customWidth="true"/>
    <col min="60" max="60" style="1" collapsed="true" width="16.42578125" customWidth="true"/>
    <col min="59" max="59" style="1" collapsed="true" width="13.140625" customWidth="true"/>
    <col min="58" max="58" style="1" collapsed="true" width="16.42578125" customWidth="true"/>
    <col min="57" max="57" style="1" collapsed="true" width="13.140625" customWidth="true"/>
    <col min="56" max="56" style="1" collapsed="true" width="16.42578125" customWidth="true"/>
    <col min="55" max="55" style="1" collapsed="true" width="13.140625" customWidth="true"/>
    <col min="54" max="54" style="1" collapsed="true" width="16.42578125" customWidth="true"/>
    <col min="53" max="53" style="1" collapsed="true" width="13.140625" customWidth="true"/>
    <col min="52" max="52" style="1" collapsed="true" width="16.42578125" customWidth="true"/>
    <col min="51" max="51" style="1" collapsed="true" width="13.140625" customWidth="true"/>
    <col min="50" max="50" style="1" collapsed="true" width="16.42578125" customWidth="true"/>
    <col min="49" max="49" style="1" collapsed="true" width="13.140625" customWidth="true"/>
    <col min="48" max="48" style="1" collapsed="true" width="16.42578125" customWidth="true"/>
    <col min="47" max="47" style="1" collapsed="true" width="13.140625" customWidth="true"/>
    <col min="46" max="46" style="1" collapsed="true" width="16.42578125" customWidth="true"/>
    <col min="45" max="45" style="1" collapsed="true" width="13.140625" customWidth="true"/>
    <col min="44" max="44" style="1" collapsed="true" width="16.42578125" customWidth="true"/>
    <col min="43" max="43" style="1" collapsed="true" width="13.140625" customWidth="true"/>
    <col min="42" max="42" style="1" collapsed="true" width="16.42578125" customWidth="true"/>
    <col min="41" max="41" style="1" collapsed="true" width="13.140625" customWidth="true"/>
    <col min="40" max="40" style="1" collapsed="true" width="16.42578125" customWidth="true"/>
    <col min="39" max="39" style="1" collapsed="true" width="13.140625" customWidth="true"/>
    <col min="38" max="38" style="1" collapsed="true" width="16.42578125" customWidth="true"/>
    <col min="37" max="37" style="1" collapsed="true" width="13.140625" customWidth="true"/>
    <col min="36" max="36" style="1" collapsed="true" width="16.42578125" customWidth="true"/>
    <col min="35" max="35" style="1" collapsed="true" width="13.140625" customWidth="true"/>
    <col min="34" max="34" style="1" collapsed="true" width="16.42578125" customWidth="true"/>
    <col min="33" max="33" style="1" collapsed="true" width="13.140625" customWidth="true"/>
    <col min="32" max="32" style="1" collapsed="true" width="16.42578125" customWidth="true"/>
    <col min="31" max="31" style="1" collapsed="true" width="13.140625" customWidth="true"/>
    <col min="30" max="30" style="1" collapsed="true" width="16.42578125" customWidth="true"/>
    <col min="29" max="29" style="1" collapsed="true" width="13.140625" customWidth="true"/>
    <col min="28" max="28" style="1" collapsed="true" width="16.42578125" customWidth="true"/>
    <col min="27" max="27" style="1" collapsed="true" width="13.140625" customWidth="true"/>
    <col min="26" max="26" style="1" collapsed="true" width="16.42578125" customWidth="true"/>
    <col min="25" max="25" style="1" collapsed="true" width="13.140625" customWidth="true"/>
    <col min="24" max="24" style="1" collapsed="true" width="16.7109375" customWidth="true"/>
    <col min="23" max="23" style="1" collapsed="true" width="13.5703125" customWidth="true"/>
    <col min="19" max="19" style="1" collapsed="true" width="0.00390625" customWidth="true"/>
    <col min="22" max="22" style="1" collapsed="true" width="24.0" customWidth="true"/>
    <col min="16" max="16" style="1" collapsed="true" width="0.00390625" customWidth="true"/>
    <col min="18" max="18" style="1" collapsed="true" width="24.7109375" customWidth="true"/>
    <col min="15" max="15" style="1" collapsed="true" width="22.85546875" customWidth="true"/>
    <col min="14" max="14" style="1" collapsed="true" width="22.85546875" customWidth="true"/>
    <col min="12" max="12" style="1" collapsed="true" width="0.00390625" customWidth="true"/>
    <col min="13" max="13" style="1" collapsed="true" width="22.85546875" customWidth="true"/>
    <col min="10" max="10" style="1" collapsed="true" width="0.00390625" customWidth="true"/>
    <col min="11" max="11" style="1" collapsed="true" width="35.85546875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13">
        <v>32902.0</v>
      </c>
      <c r="AN1" t="n" s="13">
        <v>101100.0</v>
      </c>
      <c r="AO1" t="s" s="13">
        <v>259</v>
      </c>
    </row>
    <row r="2" ht="31.5" customHeight="true">
      <c r="B2" t="s" s="14">
        <v>260</v>
      </c>
      <c r="C2" s="15"/>
      <c r="D2" s="15"/>
      <c r="E2" s="15"/>
      <c r="F2" s="15"/>
      <c r="G2" s="15"/>
      <c r="H2" s="15"/>
      <c r="I2" s="15"/>
      <c r="J2" s="15"/>
      <c r="K2" s="15"/>
      <c r="L2" s="16"/>
    </row>
    <row r="3" ht="17.6" customHeight="true">
      <c r="D3" t="s" s="17">
        <v>261</v>
      </c>
      <c r="E3" s="18"/>
      <c r="F3" s="19" t="s">
        <v>262</v>
      </c>
      <c r="G3" s="20"/>
      <c r="H3" s="20"/>
      <c r="I3" s="20"/>
      <c r="J3" s="20"/>
      <c r="K3" s="21"/>
      <c r="L3" s="22"/>
      <c r="M3" s="23"/>
      <c r="N3" s="24"/>
      <c r="O3" s="24"/>
      <c r="P3" s="24"/>
      <c r="Q3" s="24"/>
      <c r="R3" s="24"/>
      <c r="S3" s="24"/>
    </row>
    <row r="4" ht="35.2" customHeight="true">
      <c r="B4" t="s" s="25">
        <v>263</v>
      </c>
      <c r="C4" s="25"/>
      <c r="D4" t="s" s="26">
        <v>264</v>
      </c>
      <c r="E4" s="27"/>
      <c r="F4" s="28" t="s">
        <v>265</v>
      </c>
      <c r="G4" s="29"/>
      <c r="H4" s="29"/>
      <c r="I4" s="29"/>
      <c r="J4" s="29"/>
      <c r="K4" s="30"/>
      <c r="L4" s="31"/>
      <c r="M4" s="23"/>
      <c r="N4" s="24"/>
      <c r="O4" s="24"/>
      <c r="P4" s="24"/>
      <c r="Q4" s="24"/>
      <c r="R4" s="24"/>
      <c r="S4" s="24"/>
    </row>
    <row r="5" ht="18.0" customHeight="true">
      <c r="B5" s="25"/>
      <c r="C5" s="25"/>
      <c r="D5" t="s" s="26">
        <v>266</v>
      </c>
      <c r="E5" s="27"/>
      <c r="F5" s="32" t="n">
        <v>2025.0</v>
      </c>
      <c r="G5" s="33"/>
      <c r="H5" s="33"/>
      <c r="I5" s="33"/>
      <c r="J5" s="33"/>
      <c r="K5" s="34"/>
      <c r="L5" s="35"/>
      <c r="M5" s="36"/>
      <c r="N5" s="24"/>
      <c r="O5" s="24"/>
      <c r="P5" s="24"/>
      <c r="Q5" s="24"/>
      <c r="R5" s="24"/>
      <c r="S5" s="24"/>
    </row>
    <row r="6" ht="0.05" customHeight="true">
      <c r="B6" s="25"/>
      <c r="C6" s="25"/>
      <c r="D6" t="s" s="26">
        <v>267</v>
      </c>
      <c r="E6" s="27"/>
      <c r="F6" t="s" s="37">
        <v>256</v>
      </c>
      <c r="G6" s="38"/>
      <c r="H6" s="38"/>
      <c r="I6" s="38"/>
      <c r="J6" s="38"/>
      <c r="K6" s="38"/>
      <c r="L6" s="31"/>
      <c r="M6" s="23"/>
      <c r="N6" s="24"/>
      <c r="O6" s="24"/>
      <c r="P6" s="24"/>
      <c r="Q6" s="24"/>
      <c r="R6" s="24"/>
      <c r="S6" s="24"/>
    </row>
    <row r="7" ht="18.0" customHeight="true">
      <c r="B7" s="25"/>
      <c r="C7" s="25"/>
      <c r="D7" t="s" s="26">
        <v>268</v>
      </c>
      <c r="E7" s="27"/>
      <c r="F7" t="s" s="39">
        <v>256</v>
      </c>
      <c r="G7" s="40"/>
      <c r="H7" s="40"/>
      <c r="I7" s="40"/>
      <c r="J7" s="40"/>
      <c r="K7" s="41"/>
      <c r="L7" s="42"/>
      <c r="M7" s="36"/>
      <c r="N7" s="24"/>
      <c r="O7" s="24"/>
      <c r="P7" s="24"/>
      <c r="Q7" s="24"/>
      <c r="R7" s="24"/>
      <c r="S7" s="24"/>
    </row>
    <row r="8" ht="18.0" customHeight="true">
      <c r="B8" s="25"/>
      <c r="C8" s="25"/>
      <c r="D8" t="s" s="26">
        <v>256</v>
      </c>
      <c r="E8" s="27"/>
      <c r="F8" t="s" s="43">
        <v>256</v>
      </c>
      <c r="G8" s="44"/>
      <c r="H8" s="44"/>
      <c r="I8" s="44"/>
      <c r="J8" s="44"/>
      <c r="K8" s="45"/>
      <c r="L8" s="35"/>
      <c r="M8" s="36"/>
      <c r="N8" s="24"/>
      <c r="O8" s="24"/>
      <c r="P8" s="24"/>
      <c r="Q8" s="24"/>
      <c r="R8" s="24"/>
      <c r="S8" s="24"/>
    </row>
    <row r="9" ht="18.0" customHeight="true">
      <c r="B9" s="25"/>
      <c r="C9" s="25"/>
      <c r="D9" t="s" s="46">
        <v>269</v>
      </c>
      <c r="E9" s="47"/>
      <c r="F9" t="s" s="48">
        <v>256</v>
      </c>
      <c r="G9" s="49"/>
      <c r="H9" s="49"/>
      <c r="I9" s="49"/>
      <c r="J9" s="49"/>
      <c r="K9" s="50"/>
      <c r="L9" s="51"/>
      <c r="M9" s="52"/>
      <c r="N9" s="24"/>
      <c r="O9" s="24"/>
      <c r="P9" s="24"/>
      <c r="Q9" s="24"/>
      <c r="R9" s="24"/>
      <c r="S9" s="24"/>
    </row>
    <row r="10" ht="0.05" customHeight="true">
      <c r="B10" s="25"/>
      <c r="C10" s="25"/>
      <c r="D10" t="s" s="46">
        <v>256</v>
      </c>
      <c r="E10" s="47"/>
      <c r="F10" t="s" s="53">
        <v>256</v>
      </c>
      <c r="G10" s="54"/>
      <c r="H10" s="54"/>
      <c r="I10" s="54"/>
      <c r="J10" s="54"/>
      <c r="K10" s="54"/>
      <c r="L10" s="55"/>
      <c r="M10" s="23"/>
      <c r="N10" s="24"/>
      <c r="O10" s="24"/>
      <c r="P10" s="24"/>
      <c r="Q10" s="24"/>
      <c r="R10" s="24"/>
      <c r="S10" s="24"/>
    </row>
    <row r="11" ht="18.0" customHeight="true">
      <c r="A11" s="1"/>
    </row>
    <row r="12" ht="28.5" customHeight="true">
      <c r="A12" t="s" s="56">
        <v>270</v>
      </c>
      <c r="B12" t="s" s="57">
        <v>271</v>
      </c>
      <c r="C12" t="s" s="57">
        <v>272</v>
      </c>
      <c r="D12" t="s" s="58">
        <v>273</v>
      </c>
      <c r="E12" s="59"/>
      <c r="F12" s="59"/>
      <c r="G12" s="60"/>
      <c r="H12" t="s" s="57">
        <v>274</v>
      </c>
      <c r="I12" t="s" s="61">
        <v>275</v>
      </c>
      <c r="J12" t="s" s="62">
        <v>276</v>
      </c>
      <c r="K12" t="s" s="62">
        <v>277</v>
      </c>
      <c r="L12" t="s" s="62">
        <v>278</v>
      </c>
      <c r="M12" t="s" s="58">
        <v>279</v>
      </c>
      <c r="N12" s="60"/>
      <c r="O12" t="s" s="62">
        <v>280</v>
      </c>
      <c r="P12" t="s" s="62">
        <v>281</v>
      </c>
      <c r="Q12" t="s" s="62">
        <v>282</v>
      </c>
      <c r="R12" t="s" s="62">
        <v>283</v>
      </c>
      <c r="S12" t="s" s="62">
        <v>284</v>
      </c>
      <c r="T12" t="s" s="62">
        <v>285</v>
      </c>
      <c r="U12" t="s" s="62">
        <v>286</v>
      </c>
      <c r="V12" t="s" s="62">
        <v>287</v>
      </c>
      <c r="W12" t="s" s="63">
        <v>288</v>
      </c>
      <c r="X12" s="64"/>
      <c r="Y12" s="64"/>
      <c r="Z12" s="64"/>
      <c r="AA12" s="64"/>
      <c r="AB12" s="64"/>
      <c r="AC12" s="64"/>
      <c r="AD12" s="64"/>
      <c r="AE12" s="64"/>
      <c r="AF12" s="64"/>
      <c r="AG12" s="64"/>
      <c r="AH12" s="64"/>
      <c r="AI12" s="64"/>
      <c r="AJ12" s="64"/>
      <c r="AK12" s="64"/>
      <c r="AL12" s="64"/>
      <c r="AM12" s="64"/>
      <c r="AN12" s="64"/>
      <c r="AO12" s="64"/>
      <c r="AP12" s="64"/>
      <c r="AQ12" s="64"/>
      <c r="AR12" s="64"/>
      <c r="AS12" s="64"/>
      <c r="AT12" s="64"/>
      <c r="AU12" t="s" s="63">
        <v>289</v>
      </c>
      <c r="AV12" s="64"/>
      <c r="AW12" s="64"/>
      <c r="AX12" s="64"/>
      <c r="AY12" s="64"/>
      <c r="AZ12" s="64"/>
      <c r="BA12" s="64"/>
      <c r="BB12" s="64"/>
      <c r="BC12" s="64"/>
      <c r="BD12" s="64"/>
      <c r="BE12" s="64"/>
      <c r="BF12" s="64"/>
      <c r="BG12" s="64"/>
      <c r="BH12" s="64"/>
      <c r="BI12" s="64"/>
      <c r="BJ12" s="64"/>
      <c r="BK12" s="64"/>
      <c r="BL12" s="64"/>
      <c r="BM12" s="64"/>
      <c r="BN12" s="64"/>
      <c r="BO12" s="64"/>
      <c r="BP12" s="64"/>
      <c r="BQ12" s="64"/>
      <c r="BR12" s="64"/>
      <c r="BS12" t="s" s="65">
        <v>290</v>
      </c>
      <c r="BT12" s="66"/>
      <c r="BU12" s="66"/>
      <c r="BV12" s="67"/>
      <c r="BW12" t="s" s="65">
        <v>291</v>
      </c>
      <c r="BX12" s="66"/>
      <c r="BY12" s="66"/>
      <c r="BZ12" s="67"/>
      <c r="CA12" t="s" s="65">
        <v>292</v>
      </c>
      <c r="CB12" s="66"/>
      <c r="CC12" s="66"/>
      <c r="CD12" s="67"/>
      <c r="CE12" t="s" s="65">
        <v>293</v>
      </c>
      <c r="CF12" s="66"/>
      <c r="CG12" s="66"/>
      <c r="CH12" s="67"/>
    </row>
    <row r="13" ht="29.25" customHeight="true">
      <c r="A13" s="56"/>
      <c r="B13" s="68"/>
      <c r="C13" s="68"/>
      <c r="D13" t="s" s="57">
        <v>294</v>
      </c>
      <c r="E13" t="s" s="57">
        <v>295</v>
      </c>
      <c r="F13" t="s" s="57">
        <v>296</v>
      </c>
      <c r="G13" t="s" s="57">
        <v>297</v>
      </c>
      <c r="H13" s="68"/>
      <c r="I13" s="69"/>
      <c r="J13" s="70"/>
      <c r="K13" s="70"/>
      <c r="L13" s="70"/>
      <c r="M13" t="s" s="57">
        <v>298</v>
      </c>
      <c r="N13" t="s" s="57">
        <v>297</v>
      </c>
      <c r="O13" s="70"/>
      <c r="P13" s="70"/>
      <c r="Q13" s="70"/>
      <c r="R13" s="70"/>
      <c r="S13" s="70"/>
      <c r="T13" s="70"/>
      <c r="U13" s="70"/>
      <c r="V13" s="70"/>
      <c r="W13" t="s" s="71">
        <v>299</v>
      </c>
      <c r="X13" s="72"/>
      <c r="Y13" t="s" s="71">
        <v>300</v>
      </c>
      <c r="Z13" s="72"/>
      <c r="AA13" t="s" s="71">
        <v>301</v>
      </c>
      <c r="AB13" s="72"/>
      <c r="AC13" t="s" s="71">
        <v>302</v>
      </c>
      <c r="AD13" s="72"/>
      <c r="AE13" t="s" s="71">
        <v>303</v>
      </c>
      <c r="AF13" s="72"/>
      <c r="AG13" t="s" s="71">
        <v>304</v>
      </c>
      <c r="AH13" s="72"/>
      <c r="AI13" t="s" s="71">
        <v>305</v>
      </c>
      <c r="AJ13" s="72"/>
      <c r="AK13" t="s" s="71">
        <v>306</v>
      </c>
      <c r="AL13" s="72"/>
      <c r="AM13" t="s" s="71">
        <v>307</v>
      </c>
      <c r="AN13" s="72"/>
      <c r="AO13" t="s" s="71">
        <v>308</v>
      </c>
      <c r="AP13" s="72"/>
      <c r="AQ13" t="s" s="71">
        <v>309</v>
      </c>
      <c r="AR13" s="72"/>
      <c r="AS13" t="s" s="71">
        <v>310</v>
      </c>
      <c r="AT13" s="72"/>
      <c r="AU13" t="s" s="71">
        <v>299</v>
      </c>
      <c r="AV13" s="72"/>
      <c r="AW13" t="s" s="71">
        <v>300</v>
      </c>
      <c r="AX13" s="72"/>
      <c r="AY13" t="s" s="71">
        <v>301</v>
      </c>
      <c r="AZ13" s="72"/>
      <c r="BA13" t="s" s="71">
        <v>302</v>
      </c>
      <c r="BB13" s="72"/>
      <c r="BC13" t="s" s="71">
        <v>303</v>
      </c>
      <c r="BD13" s="72"/>
      <c r="BE13" t="s" s="71">
        <v>304</v>
      </c>
      <c r="BF13" s="72"/>
      <c r="BG13" t="s" s="71">
        <v>305</v>
      </c>
      <c r="BH13" s="72"/>
      <c r="BI13" t="s" s="71">
        <v>306</v>
      </c>
      <c r="BJ13" s="72"/>
      <c r="BK13" t="s" s="71">
        <v>307</v>
      </c>
      <c r="BL13" s="72"/>
      <c r="BM13" t="s" s="71">
        <v>308</v>
      </c>
      <c r="BN13" s="72"/>
      <c r="BO13" t="s" s="71">
        <v>309</v>
      </c>
      <c r="BP13" s="72"/>
      <c r="BQ13" t="s" s="71">
        <v>310</v>
      </c>
      <c r="BR13" s="73"/>
      <c r="BS13" s="74"/>
      <c r="BT13" s="75"/>
      <c r="BU13" s="75"/>
      <c r="BV13" s="76"/>
      <c r="BW13" s="74"/>
      <c r="BX13" s="75"/>
      <c r="BY13" s="75"/>
      <c r="BZ13" s="76"/>
      <c r="CA13" s="74"/>
      <c r="CB13" s="75"/>
      <c r="CC13" s="75"/>
      <c r="CD13" s="76"/>
      <c r="CE13" s="74"/>
      <c r="CF13" s="75"/>
      <c r="CG13" s="75"/>
      <c r="CH13" s="76"/>
    </row>
    <row r="14" ht="30.0" customHeight="true">
      <c r="A14" s="56"/>
      <c r="B14" s="77"/>
      <c r="C14" s="77"/>
      <c r="D14" s="77"/>
      <c r="E14" s="77"/>
      <c r="F14" s="77"/>
      <c r="G14" s="77"/>
      <c r="H14" s="77"/>
      <c r="I14" s="78"/>
      <c r="J14" s="79"/>
      <c r="K14" s="79"/>
      <c r="L14" s="79"/>
      <c r="M14" s="77"/>
      <c r="N14" s="77"/>
      <c r="O14" s="79"/>
      <c r="P14" s="79"/>
      <c r="Q14" s="79"/>
      <c r="R14" s="79"/>
      <c r="S14" s="79"/>
      <c r="T14" s="79"/>
      <c r="U14" s="79"/>
      <c r="V14" s="79"/>
      <c r="W14" t="s" s="80">
        <v>311</v>
      </c>
      <c r="X14" t="s" s="80">
        <v>312</v>
      </c>
      <c r="Y14" t="s" s="80">
        <v>311</v>
      </c>
      <c r="Z14" t="s" s="80">
        <v>312</v>
      </c>
      <c r="AA14" t="s" s="80">
        <v>311</v>
      </c>
      <c r="AB14" t="s" s="80">
        <v>312</v>
      </c>
      <c r="AC14" t="s" s="80">
        <v>311</v>
      </c>
      <c r="AD14" t="s" s="80">
        <v>312</v>
      </c>
      <c r="AE14" t="s" s="80">
        <v>311</v>
      </c>
      <c r="AF14" t="s" s="80">
        <v>312</v>
      </c>
      <c r="AG14" t="s" s="80">
        <v>311</v>
      </c>
      <c r="AH14" t="s" s="80">
        <v>312</v>
      </c>
      <c r="AI14" t="s" s="80">
        <v>311</v>
      </c>
      <c r="AJ14" t="s" s="80">
        <v>312</v>
      </c>
      <c r="AK14" t="s" s="80">
        <v>311</v>
      </c>
      <c r="AL14" t="s" s="80">
        <v>312</v>
      </c>
      <c r="AM14" t="s" s="80">
        <v>311</v>
      </c>
      <c r="AN14" t="s" s="80">
        <v>312</v>
      </c>
      <c r="AO14" t="s" s="80">
        <v>311</v>
      </c>
      <c r="AP14" t="s" s="80">
        <v>312</v>
      </c>
      <c r="AQ14" t="s" s="80">
        <v>311</v>
      </c>
      <c r="AR14" t="s" s="80">
        <v>312</v>
      </c>
      <c r="AS14" t="s" s="80">
        <v>311</v>
      </c>
      <c r="AT14" t="s" s="80">
        <v>312</v>
      </c>
      <c r="AU14" t="s" s="80">
        <v>311</v>
      </c>
      <c r="AV14" t="s" s="80">
        <v>312</v>
      </c>
      <c r="AW14" t="s" s="80">
        <v>311</v>
      </c>
      <c r="AX14" t="s" s="80">
        <v>312</v>
      </c>
      <c r="AY14" t="s" s="80">
        <v>311</v>
      </c>
      <c r="AZ14" t="s" s="80">
        <v>312</v>
      </c>
      <c r="BA14" t="s" s="80">
        <v>311</v>
      </c>
      <c r="BB14" t="s" s="80">
        <v>312</v>
      </c>
      <c r="BC14" t="s" s="80">
        <v>311</v>
      </c>
      <c r="BD14" t="s" s="80">
        <v>312</v>
      </c>
      <c r="BE14" t="s" s="80">
        <v>311</v>
      </c>
      <c r="BF14" t="s" s="80">
        <v>312</v>
      </c>
      <c r="BG14" t="s" s="80">
        <v>311</v>
      </c>
      <c r="BH14" t="s" s="80">
        <v>312</v>
      </c>
      <c r="BI14" t="s" s="80">
        <v>311</v>
      </c>
      <c r="BJ14" t="s" s="80">
        <v>312</v>
      </c>
      <c r="BK14" t="s" s="80">
        <v>311</v>
      </c>
      <c r="BL14" t="s" s="80">
        <v>312</v>
      </c>
      <c r="BM14" t="s" s="80">
        <v>311</v>
      </c>
      <c r="BN14" t="s" s="80">
        <v>312</v>
      </c>
      <c r="BO14" t="s" s="80">
        <v>311</v>
      </c>
      <c r="BP14" t="s" s="80">
        <v>312</v>
      </c>
      <c r="BQ14" t="s" s="80">
        <v>311</v>
      </c>
      <c r="BR14" t="s" s="80">
        <v>312</v>
      </c>
      <c r="BS14" t="s" s="81">
        <v>313</v>
      </c>
      <c r="BT14" t="s" s="81">
        <v>314</v>
      </c>
      <c r="BU14" t="s" s="81">
        <v>315</v>
      </c>
      <c r="BV14" t="s" s="81">
        <v>316</v>
      </c>
      <c r="BW14" t="s" s="81">
        <v>313</v>
      </c>
      <c r="BX14" t="s" s="81">
        <v>314</v>
      </c>
      <c r="BY14" t="s" s="81">
        <v>315</v>
      </c>
      <c r="BZ14" t="s" s="81">
        <v>316</v>
      </c>
      <c r="CA14" t="s" s="81">
        <v>313</v>
      </c>
      <c r="CB14" t="s" s="81">
        <v>314</v>
      </c>
      <c r="CC14" t="s" s="81">
        <v>315</v>
      </c>
      <c r="CD14" t="s" s="81">
        <v>316</v>
      </c>
      <c r="CE14" t="s" s="81">
        <v>313</v>
      </c>
      <c r="CF14" t="s" s="81">
        <v>314</v>
      </c>
      <c r="CG14" t="s" s="81">
        <v>315</v>
      </c>
      <c r="CH14" t="s" s="81">
        <v>316</v>
      </c>
    </row>
    <row r="15" ht="15.0" customHeight="true">
      <c r="A15" s="82"/>
      <c r="B15" t="n" s="83">
        <v>1.0</v>
      </c>
      <c r="C15" t="n" s="83">
        <v>2.0</v>
      </c>
      <c r="D15" t="n" s="83">
        <v>3.0</v>
      </c>
      <c r="E15" t="n" s="83">
        <v>4.0</v>
      </c>
      <c r="F15" t="n" s="83">
        <v>5.0</v>
      </c>
      <c r="G15" t="n" s="83">
        <v>6.0</v>
      </c>
      <c r="H15" t="n" s="83">
        <v>7.0</v>
      </c>
      <c r="I15" t="n" s="84">
        <v>8.0</v>
      </c>
      <c r="J15" t="n" s="85">
        <v>0.0</v>
      </c>
      <c r="K15" t="n" s="85">
        <v>9.0</v>
      </c>
      <c r="L15" t="n" s="85">
        <v>0.0</v>
      </c>
      <c r="M15" t="n" s="85">
        <v>10.0</v>
      </c>
      <c r="N15" t="n" s="85">
        <v>11.0</v>
      </c>
      <c r="O15" t="n" s="83">
        <v>12.0</v>
      </c>
      <c r="P15" t="n" s="83">
        <v>13.0</v>
      </c>
      <c r="Q15" t="n" s="84">
        <v>0.0</v>
      </c>
      <c r="R15" t="n" s="85">
        <v>13.0</v>
      </c>
      <c r="S15" s="85"/>
      <c r="T15" s="85"/>
      <c r="U15" s="85"/>
      <c r="V15" t="n" s="85">
        <v>14.0</v>
      </c>
      <c r="W15" t="n" s="86">
        <v>15.0</v>
      </c>
      <c r="X15" t="n" s="86">
        <v>16.0</v>
      </c>
      <c r="Y15" t="n" s="86">
        <v>17.0</v>
      </c>
      <c r="Z15" t="n" s="86">
        <v>18.0</v>
      </c>
      <c r="AA15" t="n" s="86">
        <v>19.0</v>
      </c>
      <c r="AB15" t="n" s="86">
        <v>20.0</v>
      </c>
      <c r="AC15" t="n" s="86">
        <v>21.0</v>
      </c>
      <c r="AD15" t="n" s="86">
        <v>22.0</v>
      </c>
      <c r="AE15" t="n" s="86">
        <v>23.0</v>
      </c>
      <c r="AF15" t="n" s="86">
        <v>24.0</v>
      </c>
      <c r="AG15" t="n" s="86">
        <v>25.0</v>
      </c>
      <c r="AH15" t="n" s="86">
        <v>26.0</v>
      </c>
      <c r="AI15" t="n" s="86">
        <v>27.0</v>
      </c>
      <c r="AJ15" t="n" s="86">
        <v>28.0</v>
      </c>
      <c r="AK15" t="n" s="86">
        <v>29.0</v>
      </c>
      <c r="AL15" t="n" s="86">
        <v>30.0</v>
      </c>
      <c r="AM15" t="n" s="86">
        <v>31.0</v>
      </c>
      <c r="AN15" t="n" s="86">
        <v>32.0</v>
      </c>
      <c r="AO15" t="n" s="86">
        <v>33.0</v>
      </c>
      <c r="AP15" t="n" s="86">
        <v>34.0</v>
      </c>
      <c r="AQ15" t="n" s="86">
        <v>35.0</v>
      </c>
      <c r="AR15" t="n" s="86">
        <v>36.0</v>
      </c>
      <c r="AS15" t="n" s="86">
        <v>37.0</v>
      </c>
      <c r="AT15" t="n" s="86">
        <v>38.0</v>
      </c>
      <c r="AU15" t="n" s="86">
        <v>39.0</v>
      </c>
      <c r="AV15" t="n" s="86">
        <v>40.0</v>
      </c>
      <c r="AW15" t="n" s="86">
        <v>41.0</v>
      </c>
      <c r="AX15" t="n" s="86">
        <v>42.0</v>
      </c>
      <c r="AY15" t="n" s="86">
        <v>43.0</v>
      </c>
      <c r="AZ15" t="n" s="86">
        <v>44.0</v>
      </c>
      <c r="BA15" t="n" s="86">
        <v>45.0</v>
      </c>
      <c r="BB15" t="n" s="86">
        <v>46.0</v>
      </c>
      <c r="BC15" t="n" s="86">
        <v>47.0</v>
      </c>
      <c r="BD15" t="n" s="86">
        <v>48.0</v>
      </c>
      <c r="BE15" t="n" s="86">
        <v>49.0</v>
      </c>
      <c r="BF15" t="n" s="86">
        <v>50.0</v>
      </c>
      <c r="BG15" t="n" s="86">
        <v>51.0</v>
      </c>
      <c r="BH15" t="n" s="86">
        <v>52.0</v>
      </c>
      <c r="BI15" t="n" s="86">
        <v>53.0</v>
      </c>
      <c r="BJ15" t="n" s="86">
        <v>54.0</v>
      </c>
      <c r="BK15" t="n" s="86">
        <v>55.0</v>
      </c>
      <c r="BL15" t="n" s="86">
        <v>56.0</v>
      </c>
      <c r="BM15" t="n" s="86">
        <v>57.0</v>
      </c>
      <c r="BN15" t="n" s="86">
        <v>58.0</v>
      </c>
      <c r="BO15" t="n" s="86">
        <v>59.0</v>
      </c>
      <c r="BP15" t="n" s="86">
        <v>60.0</v>
      </c>
      <c r="BQ15" t="n" s="86">
        <v>61.0</v>
      </c>
      <c r="BR15" t="n" s="86">
        <v>62.0</v>
      </c>
      <c r="BS15" t="n" s="86">
        <v>63.0</v>
      </c>
      <c r="BT15" t="n" s="86">
        <v>64.0</v>
      </c>
      <c r="BU15" t="n" s="86">
        <v>65.0</v>
      </c>
      <c r="BV15" t="n" s="86">
        <v>66.0</v>
      </c>
      <c r="BW15" t="n" s="86">
        <v>67.0</v>
      </c>
      <c r="BX15" t="n" s="86">
        <v>68.0</v>
      </c>
      <c r="BY15" t="n" s="86">
        <v>69.0</v>
      </c>
      <c r="BZ15" t="n" s="86">
        <v>70.0</v>
      </c>
      <c r="CA15" t="n" s="86">
        <v>71.0</v>
      </c>
      <c r="CB15" t="n" s="86">
        <v>72.0</v>
      </c>
      <c r="CC15" t="n" s="86">
        <v>73.0</v>
      </c>
      <c r="CD15" t="n" s="86">
        <v>74.0</v>
      </c>
      <c r="CE15" t="n" s="86">
        <v>75.0</v>
      </c>
      <c r="CF15" t="n" s="86">
        <v>76.0</v>
      </c>
      <c r="CG15" t="n" s="86">
        <v>77.0</v>
      </c>
      <c r="CH15" t="n" s="86">
        <v>78.0</v>
      </c>
    </row>
    <row r="16">
      <c r="A16" s="10"/>
      <c r="B16" s="4" t="s">
        <v>317</v>
      </c>
      <c r="C16" s="4" t="n">
        <v>1.0</v>
      </c>
      <c r="D16" s="4" t="s">
        <v>318</v>
      </c>
      <c r="E16" s="4" t="s">
        <v>319</v>
      </c>
      <c r="F16" s="4" t="s">
        <v>320</v>
      </c>
      <c r="G16" s="4"/>
      <c r="H16" s="4" t="s">
        <v>321</v>
      </c>
      <c r="I16" s="4" t="s">
        <v>21</v>
      </c>
      <c r="J16" s="10"/>
      <c r="K16" s="12" t="n">
        <v>184.0</v>
      </c>
      <c r="L16" s="10"/>
      <c r="M16" s="10"/>
      <c r="N16" s="10"/>
      <c r="O16" s="10"/>
      <c r="P16" s="10" t="n">
        <f>IF(OR(R16="Российская Федерация",R16="Армения",R16="Белоруссия",R16="Беларуь",R16="Казахстан",R16="Киргизия",R16="Кыргызстан",R16="ДНР",R16="ЛНР"), 1, 0)</f>
        <v>0.0</v>
      </c>
      <c r="Q16" s="10"/>
      <c r="R16" s="10" t="str">
        <f>IFERROR(IF(P16=1, "Российская Федерация", "Не заполнено"),"")</f>
        <v/>
      </c>
      <c r="S16" s="10"/>
      <c r="T16" s="10"/>
      <c r="U16" s="10"/>
      <c r="V16" s="12" t="n">
        <f>SUM(X16,Z16,AB16,AD16,AF16,AH16,AJ16,AL16,AN16,AP16,AR16,AT16,AV16,AX16,AZ16,BB16,BD16,BF16,BH16,BJ16,BL16,BN16,BP16,BR16,BV16,BZ16,CD16,CH16)</f>
        <v>184.0</v>
      </c>
      <c r="W16" s="11" t="n">
        <v>0.0</v>
      </c>
      <c r="X16" s="10" t="n">
        <v>0.0</v>
      </c>
      <c r="Y16" s="11" t="n">
        <v>0.0</v>
      </c>
      <c r="Z16" s="10" t="n">
        <v>0.0</v>
      </c>
      <c r="AA16" s="11" t="n">
        <v>0.0</v>
      </c>
      <c r="AB16" s="10" t="n">
        <v>0.0</v>
      </c>
      <c r="AC16" s="11" t="n">
        <v>0.0</v>
      </c>
      <c r="AD16" s="10" t="n">
        <v>0.0</v>
      </c>
      <c r="AE16" s="11" t="n">
        <v>0.0</v>
      </c>
      <c r="AF16" s="10" t="n">
        <v>0.0</v>
      </c>
      <c r="AG16" s="11" t="n">
        <v>0.0</v>
      </c>
      <c r="AH16" s="10" t="n">
        <v>0.0</v>
      </c>
      <c r="AI16" s="11" t="n">
        <v>0.0</v>
      </c>
      <c r="AJ16" s="10" t="n">
        <v>0.0</v>
      </c>
      <c r="AK16" s="8" t="n">
        <v>184.0</v>
      </c>
      <c r="AL16" s="9" t="n">
        <v>184.0</v>
      </c>
      <c r="AM16" s="11" t="n">
        <v>0.0</v>
      </c>
      <c r="AN16" s="10" t="n">
        <v>0.0</v>
      </c>
      <c r="AO16" s="11" t="n">
        <v>0.0</v>
      </c>
      <c r="AP16" s="10" t="n">
        <v>0.0</v>
      </c>
      <c r="AQ16" s="11" t="n">
        <v>0.0</v>
      </c>
      <c r="AR16" s="10" t="n">
        <v>0.0</v>
      </c>
      <c r="AS16" s="11" t="n">
        <v>0.0</v>
      </c>
      <c r="AT16" s="10" t="n">
        <v>0.0</v>
      </c>
      <c r="AU16" s="11" t="n">
        <v>0.0</v>
      </c>
      <c r="AV16" s="10" t="n">
        <v>0.0</v>
      </c>
      <c r="AW16" s="11" t="n">
        <v>0.0</v>
      </c>
      <c r="AX16" s="10" t="n">
        <v>0.0</v>
      </c>
      <c r="AY16" s="11" t="n">
        <v>0.0</v>
      </c>
      <c r="AZ16" s="10" t="n">
        <v>0.0</v>
      </c>
      <c r="BA16" s="11" t="n">
        <v>0.0</v>
      </c>
      <c r="BB16" s="10" t="n">
        <v>0.0</v>
      </c>
      <c r="BC16" s="11" t="n">
        <v>0.0</v>
      </c>
      <c r="BD16" s="10" t="n">
        <v>0.0</v>
      </c>
      <c r="BE16" s="11" t="n">
        <v>0.0</v>
      </c>
      <c r="BF16" s="10" t="n">
        <v>0.0</v>
      </c>
      <c r="BG16" s="11" t="n">
        <v>0.0</v>
      </c>
      <c r="BH16" s="10" t="n">
        <v>0.0</v>
      </c>
      <c r="BI16" s="11" t="n">
        <v>0.0</v>
      </c>
      <c r="BJ16" s="10" t="n">
        <v>0.0</v>
      </c>
      <c r="BK16" s="11" t="n">
        <v>0.0</v>
      </c>
      <c r="BL16" s="10" t="n">
        <v>0.0</v>
      </c>
      <c r="BM16" s="11" t="n">
        <v>0.0</v>
      </c>
      <c r="BN16" s="10" t="n">
        <v>0.0</v>
      </c>
      <c r="BO16" s="11" t="n">
        <v>0.0</v>
      </c>
      <c r="BP16" s="10" t="n">
        <v>0.0</v>
      </c>
      <c r="BQ16" s="11" t="n">
        <v>0.0</v>
      </c>
      <c r="BR16" s="10" t="n">
        <v>0.0</v>
      </c>
      <c r="BS16" s="11"/>
      <c r="BT16" s="11" t="n">
        <v>0.0</v>
      </c>
      <c r="BU16" s="10"/>
      <c r="BV16" s="10" t="n">
        <v>0.0</v>
      </c>
      <c r="BW16" s="11"/>
      <c r="BX16" s="11" t="n">
        <v>0.0</v>
      </c>
      <c r="BY16" s="10"/>
      <c r="BZ16" s="10" t="n">
        <v>0.0</v>
      </c>
      <c r="CA16" s="11"/>
      <c r="CB16" s="11" t="n">
        <v>0.0</v>
      </c>
      <c r="CC16" s="10"/>
      <c r="CD16" s="10" t="n">
        <v>0.0</v>
      </c>
      <c r="CE16" s="11"/>
      <c r="CF16" s="11" t="n">
        <v>0.0</v>
      </c>
      <c r="CG16" s="10"/>
      <c r="CH16" s="10" t="n">
        <v>0.0</v>
      </c>
    </row>
    <row r="17">
      <c r="A17" s="10"/>
      <c r="B17" s="4" t="s">
        <v>317</v>
      </c>
      <c r="C17" s="4" t="n">
        <v>2.0</v>
      </c>
      <c r="D17" s="4" t="s">
        <v>322</v>
      </c>
      <c r="E17" s="4" t="s">
        <v>323</v>
      </c>
      <c r="F17" s="4" t="s">
        <v>324</v>
      </c>
      <c r="G17" s="4"/>
      <c r="H17" s="4" t="s">
        <v>321</v>
      </c>
      <c r="I17" s="4" t="s">
        <v>21</v>
      </c>
      <c r="J17" s="10"/>
      <c r="K17" s="12" t="n">
        <v>4.0</v>
      </c>
      <c r="L17" s="10"/>
      <c r="M17" s="10"/>
      <c r="N17" s="10"/>
      <c r="O17" s="10"/>
      <c r="P17" s="10" t="n">
        <f>IF(OR(R17="Российская Федерация",R17="Армения",R17="Белоруссия",R17="Беларуь",R17="Казахстан",R17="Киргизия",R17="Кыргызстан",R17="ДНР",R17="ЛНР"), 1, 0)</f>
        <v>0.0</v>
      </c>
      <c r="Q17" s="10"/>
      <c r="R17" s="10" t="str">
        <f>IFERROR(IF(P17=1, "Российская Федерация", "Не заполнено"),"")</f>
        <v/>
      </c>
      <c r="S17" s="10"/>
      <c r="T17" s="10"/>
      <c r="U17" s="10"/>
      <c r="V17" s="12" t="n">
        <f>SUM(X17,Z17,AB17,AD17,AF17,AH17,AJ17,AL17,AN17,AP17,AR17,AT17,AV17,AX17,AZ17,BB17,BD17,BF17,BH17,BJ17,BL17,BN17,BP17,BR17,BV17,BZ17,CD17,CH17)</f>
        <v>4.0</v>
      </c>
      <c r="W17" s="11" t="n">
        <v>0.0</v>
      </c>
      <c r="X17" s="10" t="n">
        <v>0.0</v>
      </c>
      <c r="Y17" s="11" t="n">
        <v>0.0</v>
      </c>
      <c r="Z17" s="10" t="n">
        <v>0.0</v>
      </c>
      <c r="AA17" s="11" t="n">
        <v>0.0</v>
      </c>
      <c r="AB17" s="10" t="n">
        <v>0.0</v>
      </c>
      <c r="AC17" s="11" t="n">
        <v>0.0</v>
      </c>
      <c r="AD17" s="10" t="n">
        <v>0.0</v>
      </c>
      <c r="AE17" s="11" t="n">
        <v>0.0</v>
      </c>
      <c r="AF17" s="10" t="n">
        <v>0.0</v>
      </c>
      <c r="AG17" s="11" t="n">
        <v>0.0</v>
      </c>
      <c r="AH17" s="10" t="n">
        <v>0.0</v>
      </c>
      <c r="AI17" s="11" t="n">
        <v>0.0</v>
      </c>
      <c r="AJ17" s="10" t="n">
        <v>0.0</v>
      </c>
      <c r="AK17" s="8" t="n">
        <v>4.0</v>
      </c>
      <c r="AL17" s="9" t="n">
        <v>4.0</v>
      </c>
      <c r="AM17" s="11" t="n">
        <v>0.0</v>
      </c>
      <c r="AN17" s="10" t="n">
        <v>0.0</v>
      </c>
      <c r="AO17" s="11" t="n">
        <v>0.0</v>
      </c>
      <c r="AP17" s="10" t="n">
        <v>0.0</v>
      </c>
      <c r="AQ17" s="11" t="n">
        <v>0.0</v>
      </c>
      <c r="AR17" s="10" t="n">
        <v>0.0</v>
      </c>
      <c r="AS17" s="11" t="n">
        <v>0.0</v>
      </c>
      <c r="AT17" s="10" t="n">
        <v>0.0</v>
      </c>
      <c r="AU17" s="11" t="n">
        <v>0.0</v>
      </c>
      <c r="AV17" s="10" t="n">
        <v>0.0</v>
      </c>
      <c r="AW17" s="11" t="n">
        <v>0.0</v>
      </c>
      <c r="AX17" s="10" t="n">
        <v>0.0</v>
      </c>
      <c r="AY17" s="11" t="n">
        <v>0.0</v>
      </c>
      <c r="AZ17" s="10" t="n">
        <v>0.0</v>
      </c>
      <c r="BA17" s="11" t="n">
        <v>0.0</v>
      </c>
      <c r="BB17" s="10" t="n">
        <v>0.0</v>
      </c>
      <c r="BC17" s="11" t="n">
        <v>0.0</v>
      </c>
      <c r="BD17" s="10" t="n">
        <v>0.0</v>
      </c>
      <c r="BE17" s="11" t="n">
        <v>0.0</v>
      </c>
      <c r="BF17" s="10" t="n">
        <v>0.0</v>
      </c>
      <c r="BG17" s="11" t="n">
        <v>0.0</v>
      </c>
      <c r="BH17" s="10" t="n">
        <v>0.0</v>
      </c>
      <c r="BI17" s="11" t="n">
        <v>0.0</v>
      </c>
      <c r="BJ17" s="10" t="n">
        <v>0.0</v>
      </c>
      <c r="BK17" s="11" t="n">
        <v>0.0</v>
      </c>
      <c r="BL17" s="10" t="n">
        <v>0.0</v>
      </c>
      <c r="BM17" s="11" t="n">
        <v>0.0</v>
      </c>
      <c r="BN17" s="10" t="n">
        <v>0.0</v>
      </c>
      <c r="BO17" s="11" t="n">
        <v>0.0</v>
      </c>
      <c r="BP17" s="10" t="n">
        <v>0.0</v>
      </c>
      <c r="BQ17" s="11" t="n">
        <v>0.0</v>
      </c>
      <c r="BR17" s="10" t="n">
        <v>0.0</v>
      </c>
      <c r="BS17" s="11"/>
      <c r="BT17" s="11" t="n">
        <v>0.0</v>
      </c>
      <c r="BU17" s="10"/>
      <c r="BV17" s="10" t="n">
        <v>0.0</v>
      </c>
      <c r="BW17" s="11"/>
      <c r="BX17" s="11" t="n">
        <v>0.0</v>
      </c>
      <c r="BY17" s="10"/>
      <c r="BZ17" s="10" t="n">
        <v>0.0</v>
      </c>
      <c r="CA17" s="11"/>
      <c r="CB17" s="11" t="n">
        <v>0.0</v>
      </c>
      <c r="CC17" s="10"/>
      <c r="CD17" s="10" t="n">
        <v>0.0</v>
      </c>
      <c r="CE17" s="11"/>
      <c r="CF17" s="11" t="n">
        <v>0.0</v>
      </c>
      <c r="CG17" s="10"/>
      <c r="CH17" s="10" t="n">
        <v>0.0</v>
      </c>
    </row>
    <row r="18" ht="15.0" customHeight="true">
      <c r="A18" s="1"/>
    </row>
    <row r="19" ht="0.05" customHeight="true">
      <c r="B19" t="s" s="87">
        <v>325</v>
      </c>
    </row>
    <row r="20" ht="0.05" customHeight="true">
      <c r="C20" t="s" s="88">
        <v>326</v>
      </c>
      <c r="D20" t="s" s="89">
        <v>327</v>
      </c>
      <c r="E20" s="90"/>
      <c r="F20" s="90"/>
      <c r="G20" s="91"/>
      <c r="H20" t="s" s="89">
        <v>328</v>
      </c>
      <c r="I20" s="90"/>
      <c r="J20" s="90"/>
      <c r="K20" s="90"/>
      <c r="L20" s="90"/>
      <c r="M20" s="91"/>
    </row>
    <row r="21" ht="20.25" customHeight="true">
      <c r="C21" t="n" s="92">
        <v>1.0</v>
      </c>
      <c r="D21" t="s" s="93">
        <v>329</v>
      </c>
      <c r="E21" s="94"/>
      <c r="F21" s="94"/>
      <c r="G21" s="95"/>
      <c r="H21" s="96"/>
      <c r="I21" s="97"/>
      <c r="J21" s="97"/>
      <c r="K21" s="97"/>
      <c r="L21" s="97"/>
      <c r="M21" s="98"/>
    </row>
    <row r="22" ht="18.75" customHeight="true">
      <c r="C22" t="n" s="92">
        <v>2.0</v>
      </c>
      <c r="D22" t="s" s="93">
        <v>330</v>
      </c>
      <c r="E22" s="94"/>
      <c r="F22" s="94"/>
      <c r="G22" s="95"/>
      <c r="H22" s="96"/>
      <c r="I22" s="97"/>
      <c r="J22" s="97"/>
      <c r="K22" s="97"/>
      <c r="L22" s="97"/>
      <c r="M22" s="98"/>
    </row>
    <row r="23" ht="35.1" customHeight="true">
      <c r="C23" t="n" s="92">
        <v>3.0</v>
      </c>
      <c r="D23" t="s" s="93">
        <v>331</v>
      </c>
      <c r="E23" s="94"/>
      <c r="F23" s="94"/>
      <c r="G23" s="95"/>
      <c r="H23" t="s" s="96">
        <v>256</v>
      </c>
      <c r="I23" s="97"/>
      <c r="J23" s="97"/>
      <c r="K23" s="97"/>
      <c r="L23" s="97"/>
      <c r="M23" s="98"/>
    </row>
    <row r="24" ht="50.1" customHeight="true">
      <c r="C24" t="n" s="92">
        <v>4.0</v>
      </c>
      <c r="D24" t="s" s="93">
        <v>332</v>
      </c>
      <c r="E24" s="94"/>
      <c r="F24" s="94"/>
      <c r="G24" s="95"/>
      <c r="H24" t="s" s="96">
        <v>256</v>
      </c>
      <c r="I24" s="97"/>
      <c r="J24" s="97"/>
      <c r="K24" s="97"/>
      <c r="L24" s="97"/>
      <c r="M24" s="98"/>
    </row>
    <row r="25" ht="35.1" customHeight="true">
      <c r="C25" t="n" s="92">
        <v>5.0</v>
      </c>
      <c r="D25" t="s" s="93">
        <v>333</v>
      </c>
      <c r="E25" s="94"/>
      <c r="F25" s="94"/>
      <c r="G25" s="95"/>
      <c r="H25" t="s" s="96">
        <v>256</v>
      </c>
      <c r="I25" s="97"/>
      <c r="J25" s="97"/>
      <c r="K25" s="97"/>
      <c r="L25" s="97"/>
      <c r="M25" s="98"/>
    </row>
    <row r="26" ht="12.75" customHeight="true">
      <c r="C26" t="n" s="92">
        <v>6.0</v>
      </c>
      <c r="D26" t="s" s="96">
        <v>256</v>
      </c>
      <c r="E26" s="97"/>
      <c r="F26" s="97"/>
      <c r="G26" s="98"/>
      <c r="H26" t="s" s="96">
        <v>256</v>
      </c>
      <c r="I26" s="97"/>
      <c r="J26" s="97"/>
      <c r="K26" s="97"/>
      <c r="L26" s="97"/>
      <c r="M26" s="98"/>
    </row>
    <row r="27" ht="12.75" customHeight="true">
      <c r="C27" t="n" s="92">
        <v>7.0</v>
      </c>
      <c r="D27" t="s" s="96">
        <v>256</v>
      </c>
      <c r="E27" s="97"/>
      <c r="F27" s="97"/>
      <c r="G27" s="98"/>
      <c r="H27" t="s" s="96">
        <v>256</v>
      </c>
      <c r="I27" s="97"/>
      <c r="J27" s="97"/>
      <c r="K27" s="97"/>
      <c r="L27" s="97"/>
      <c r="M27" s="98"/>
    </row>
    <row r="28" ht="12.75" customHeight="true">
      <c r="C28" t="n" s="92">
        <v>8.0</v>
      </c>
      <c r="D28" t="s" s="96">
        <v>256</v>
      </c>
      <c r="E28" s="97"/>
      <c r="F28" s="97"/>
      <c r="G28" s="98"/>
      <c r="H28" t="s" s="96">
        <v>256</v>
      </c>
      <c r="I28" s="97"/>
      <c r="J28" s="97"/>
      <c r="K28" s="97"/>
      <c r="L28" s="97"/>
      <c r="M28" s="98"/>
    </row>
    <row r="29" ht="12.75" customHeight="true">
      <c r="C29" t="n" s="92">
        <v>8.0</v>
      </c>
      <c r="D29" t="s" s="96">
        <v>256</v>
      </c>
      <c r="E29" s="97"/>
      <c r="F29" s="97"/>
      <c r="G29" s="98"/>
      <c r="H29" t="s" s="96">
        <v>256</v>
      </c>
      <c r="I29" s="97"/>
      <c r="J29" s="97"/>
      <c r="K29" s="97"/>
      <c r="L29" s="97"/>
      <c r="M29" s="98"/>
    </row>
    <row r="30" ht="12.75" customHeight="true">
      <c r="C30" t="n" s="92">
        <v>10.0</v>
      </c>
      <c r="D30" t="s" s="96">
        <v>256</v>
      </c>
      <c r="E30" s="97"/>
      <c r="F30" s="97"/>
      <c r="G30" s="98"/>
      <c r="H30" t="s" s="96">
        <v>256</v>
      </c>
      <c r="I30" s="97"/>
      <c r="J30" s="97"/>
      <c r="K30" s="97"/>
      <c r="L30" s="97"/>
      <c r="M30" s="98"/>
    </row>
    <row r="31" ht="12.75" customHeight="true">
      <c r="C31" t="n" s="92">
        <v>11.0</v>
      </c>
      <c r="D31" t="s" s="96">
        <v>256</v>
      </c>
      <c r="E31" s="97"/>
      <c r="F31" s="97"/>
      <c r="G31" s="98"/>
      <c r="H31" t="s" s="96">
        <v>256</v>
      </c>
      <c r="I31" s="97"/>
      <c r="J31" s="97"/>
      <c r="K31" s="97"/>
      <c r="L31" s="97"/>
      <c r="M31" s="98"/>
    </row>
    <row r="32" ht="12.75" customHeight="true">
      <c r="C32" t="n" s="92">
        <v>12.0</v>
      </c>
      <c r="D32" t="s" s="96">
        <v>256</v>
      </c>
      <c r="E32" s="97"/>
      <c r="F32" s="97"/>
      <c r="G32" s="98"/>
      <c r="H32" t="s" s="96">
        <v>256</v>
      </c>
      <c r="I32" s="97"/>
      <c r="J32" s="97"/>
      <c r="K32" s="97"/>
      <c r="L32" s="97"/>
      <c r="M32" s="98"/>
    </row>
    <row r="33" ht="12.75" customHeight="true">
      <c r="C33" t="n" s="92">
        <v>13.0</v>
      </c>
      <c r="D33" t="s" s="96">
        <v>256</v>
      </c>
      <c r="E33" s="97"/>
      <c r="F33" s="97"/>
      <c r="G33" s="98"/>
      <c r="H33" t="s" s="96">
        <v>256</v>
      </c>
      <c r="I33" s="97"/>
      <c r="J33" s="97"/>
      <c r="K33" s="97"/>
      <c r="L33" s="97"/>
      <c r="M33" s="98"/>
    </row>
    <row r="34" ht="12.75" customHeight="true">
      <c r="C34" t="n" s="92">
        <v>14.0</v>
      </c>
      <c r="D34" t="s" s="96">
        <v>256</v>
      </c>
      <c r="E34" s="97"/>
      <c r="F34" s="97"/>
      <c r="G34" s="98"/>
      <c r="H34" t="s" s="96">
        <v>256</v>
      </c>
      <c r="I34" s="97"/>
      <c r="J34" s="97"/>
      <c r="K34" s="97"/>
      <c r="L34" s="97"/>
      <c r="M34" s="98"/>
    </row>
    <row r="35" ht="12.75" customHeight="true">
      <c r="C35" t="n" s="92">
        <v>15.0</v>
      </c>
      <c r="D35" t="s" s="96">
        <v>256</v>
      </c>
      <c r="E35" s="97"/>
      <c r="F35" s="97"/>
      <c r="G35" s="98"/>
      <c r="H35" t="s" s="96">
        <v>256</v>
      </c>
      <c r="I35" s="97"/>
      <c r="J35" s="97"/>
      <c r="K35" s="97"/>
      <c r="L35" s="97"/>
      <c r="M35" s="98"/>
    </row>
    <row r="36"/>
    <row r="37" ht="15.0" customHeight="true">
      <c r="B37" t="s" s="99">
        <v>334</v>
      </c>
      <c r="C37" s="100"/>
      <c r="D37" s="100"/>
      <c r="E37" s="100"/>
      <c r="F37" s="100"/>
      <c r="G37" s="100"/>
      <c r="H37" s="100"/>
      <c r="I37" s="100"/>
      <c r="J37" s="100"/>
      <c r="K37" s="100"/>
      <c r="L37" s="100"/>
      <c r="M37" s="100"/>
      <c r="N37" s="100"/>
      <c r="O37" s="100"/>
      <c r="P37" s="100"/>
      <c r="Q37" s="101"/>
    </row>
    <row r="38" ht="30.0" customHeight="true">
      <c r="B38" t="s" s="102">
        <v>335</v>
      </c>
      <c r="C38" s="103"/>
      <c r="D38" s="103"/>
      <c r="E38" s="103"/>
      <c r="F38" s="103"/>
      <c r="G38" s="103"/>
      <c r="H38" s="103"/>
      <c r="I38" s="103"/>
      <c r="J38" s="103"/>
      <c r="K38" s="103"/>
      <c r="L38" s="103"/>
      <c r="M38" s="103"/>
      <c r="N38" s="103"/>
      <c r="O38" s="103"/>
      <c r="P38" s="103"/>
      <c r="Q38" s="101"/>
    </row>
    <row r="39" ht="30.0" customHeight="true">
      <c r="B39" t="s" s="102">
        <v>336</v>
      </c>
      <c r="C39" s="103"/>
      <c r="D39" s="103"/>
      <c r="E39" s="103"/>
      <c r="F39" s="103"/>
      <c r="G39" s="103"/>
      <c r="H39" s="103"/>
      <c r="I39" s="103"/>
      <c r="J39" s="103"/>
      <c r="K39" s="103"/>
      <c r="L39" s="103"/>
      <c r="M39" s="103"/>
      <c r="N39" s="103"/>
      <c r="O39" s="103"/>
      <c r="P39" s="103"/>
      <c r="Q39" s="101"/>
    </row>
    <row r="40" ht="15.75" customHeight="true">
      <c r="B40" t="s" s="102">
        <v>337</v>
      </c>
      <c r="C40" s="103"/>
      <c r="D40" s="103"/>
      <c r="E40" s="103"/>
      <c r="F40" s="103"/>
      <c r="G40" s="103"/>
      <c r="H40" s="103"/>
      <c r="I40" s="103"/>
      <c r="J40" s="103"/>
      <c r="K40" s="103"/>
      <c r="L40" s="103"/>
      <c r="M40" s="103"/>
      <c r="N40" s="103"/>
      <c r="O40" s="103"/>
      <c r="P40" s="103"/>
      <c r="Q40" s="104"/>
    </row>
    <row r="41" ht="15.75" customHeight="true">
      <c r="B41" t="s" s="102">
        <v>338</v>
      </c>
      <c r="C41" s="103"/>
      <c r="D41" s="103"/>
      <c r="E41" s="103"/>
      <c r="F41" s="103"/>
      <c r="G41" s="103"/>
      <c r="H41" s="103"/>
      <c r="I41" s="103"/>
      <c r="J41" s="103"/>
      <c r="K41" s="103"/>
      <c r="L41" s="103"/>
      <c r="M41" s="103"/>
      <c r="N41" s="103"/>
      <c r="O41" s="103"/>
      <c r="P41" s="103"/>
      <c r="Q41" s="101"/>
    </row>
    <row r="42" ht="15.75" customHeight="true">
      <c r="B42" t="s" s="102">
        <v>339</v>
      </c>
      <c r="C42" s="103"/>
      <c r="D42" s="103"/>
      <c r="E42" s="103"/>
      <c r="F42" s="103"/>
      <c r="G42" s="103"/>
      <c r="H42" s="103"/>
      <c r="I42" s="103"/>
      <c r="J42" s="103"/>
      <c r="K42" s="103"/>
      <c r="L42" s="103"/>
      <c r="M42" s="103"/>
      <c r="N42" s="103"/>
      <c r="O42" s="103"/>
      <c r="P42" s="103"/>
      <c r="Q42" s="101"/>
    </row>
    <row r="43" ht="15.0" customHeight="true">
      <c r="B43" t="s" s="102">
        <v>340</v>
      </c>
      <c r="C43" s="103"/>
      <c r="D43" s="103"/>
      <c r="E43" s="103"/>
      <c r="F43" s="103"/>
      <c r="G43" s="103"/>
      <c r="H43" s="103"/>
      <c r="I43" s="103"/>
      <c r="J43" s="103"/>
      <c r="K43" s="103"/>
      <c r="L43" s="103"/>
      <c r="M43" s="103"/>
      <c r="N43" s="103"/>
      <c r="O43" s="103"/>
      <c r="P43" s="103"/>
      <c r="Q43" s="105"/>
    </row>
    <row r="44" ht="35.25" customHeight="true">
      <c r="B44" t="s" s="106">
        <v>341</v>
      </c>
      <c r="C44" s="107"/>
      <c r="D44" s="107"/>
      <c r="E44" s="107"/>
      <c r="F44" s="107"/>
      <c r="G44" s="107"/>
      <c r="H44" s="107"/>
      <c r="I44" s="107"/>
      <c r="J44" s="107"/>
      <c r="K44" s="107"/>
      <c r="L44" s="107"/>
      <c r="M44" s="107"/>
      <c r="N44" s="107"/>
      <c r="O44" s="107"/>
      <c r="P44" s="107"/>
      <c r="Q44" s="105"/>
    </row>
    <row r="45" ht="50.25" customHeight="true">
      <c r="B45" t="s" s="102">
        <v>342</v>
      </c>
      <c r="C45" s="103"/>
      <c r="D45" s="103"/>
      <c r="E45" s="103"/>
      <c r="F45" s="103"/>
      <c r="G45" s="103"/>
      <c r="H45" s="103"/>
      <c r="I45" s="103"/>
      <c r="J45" s="103"/>
      <c r="K45" s="103"/>
      <c r="L45" s="103"/>
      <c r="M45" s="103"/>
      <c r="N45" s="103"/>
      <c r="O45" s="103"/>
      <c r="P45" s="103"/>
      <c r="Q45" s="108"/>
    </row>
    <row r="46" ht="37.5" customHeight="true">
      <c r="B46" s="109"/>
      <c r="C46" s="110"/>
      <c r="D46" s="110"/>
      <c r="E46" s="110"/>
      <c r="F46" s="110"/>
      <c r="G46" s="110"/>
      <c r="H46" s="110"/>
      <c r="I46" s="110"/>
      <c r="J46" s="110"/>
      <c r="K46" s="110"/>
      <c r="L46" s="110"/>
      <c r="M46" s="110"/>
      <c r="N46" s="110"/>
      <c r="O46" s="110"/>
      <c r="P46" s="110"/>
      <c r="Q46" s="108"/>
    </row>
    <row r="47" ht="34.5" customHeight="true">
      <c r="B47" s="111"/>
      <c r="C47" s="112"/>
      <c r="D47" s="112"/>
      <c r="E47" s="112"/>
      <c r="F47" s="112"/>
      <c r="G47" s="112"/>
      <c r="H47" s="112"/>
      <c r="I47" s="112"/>
      <c r="J47" s="112"/>
      <c r="K47" s="112"/>
      <c r="L47" s="112"/>
      <c r="M47" s="112"/>
      <c r="N47" s="112"/>
      <c r="O47" s="112"/>
      <c r="P47" s="112"/>
      <c r="Q47" s="108"/>
    </row>
    <row r="48" ht="15.0" customHeight="true">
      <c r="B48" s="109"/>
      <c r="C48" s="110"/>
      <c r="D48" s="110"/>
      <c r="E48" s="110"/>
      <c r="F48" s="110"/>
      <c r="G48" s="110"/>
      <c r="H48" s="110"/>
      <c r="I48" s="110"/>
      <c r="J48" s="110"/>
      <c r="K48" s="110"/>
      <c r="L48" s="110"/>
      <c r="M48" s="110"/>
      <c r="N48" s="110"/>
      <c r="O48" s="110"/>
      <c r="P48" s="110"/>
    </row>
  </sheetData>
  <sheetProtection autoFilter="false" sort="false" password="CDB0" sheet="true" scenarios="true" objects="true"/>
  <autoFilter ref="B15:R17"/>
  <mergeCells>
    <mergeCell ref="D7:E7"/>
    <mergeCell ref="D8:E8"/>
    <mergeCell ref="D9:E9"/>
    <mergeCell ref="B2:L2"/>
    <mergeCell ref="D3:E3"/>
    <mergeCell ref="B4:C10"/>
    <mergeCell ref="D4:E4"/>
    <mergeCell ref="D5:E5"/>
    <mergeCell ref="D6:E6"/>
    <mergeCell ref="F3:K3"/>
    <mergeCell ref="F4:K4"/>
    <mergeCell ref="F5:K5"/>
    <mergeCell ref="F7:K7"/>
    <mergeCell ref="F8:K8"/>
    <mergeCell ref="F9:K9"/>
    <mergeCell ref="D10:E10"/>
    <mergeCell ref="F10:L10"/>
    <mergeCell ref="A12:A14"/>
    <mergeCell ref="B12:B14"/>
    <mergeCell ref="C12:C14"/>
    <mergeCell ref="D12:G12"/>
    <mergeCell ref="H12:H14"/>
    <mergeCell ref="I12:I14"/>
    <mergeCell ref="J12:J14"/>
    <mergeCell ref="K12:K14"/>
    <mergeCell ref="CE12:CH13"/>
    <mergeCell ref="D13:D14"/>
    <mergeCell ref="E13:E14"/>
    <mergeCell ref="F13:F14"/>
    <mergeCell ref="G13:G14"/>
    <mergeCell ref="M13:M14"/>
    <mergeCell ref="N13:N14"/>
    <mergeCell ref="S12:S14"/>
    <mergeCell ref="T12:T14"/>
    <mergeCell ref="U12:U14"/>
    <mergeCell ref="V12:V14"/>
    <mergeCell ref="W12:AT12"/>
    <mergeCell ref="AU12:BR12"/>
    <mergeCell ref="W13:X13"/>
    <mergeCell ref="Y13:Z13"/>
    <mergeCell ref="AA13:AB13"/>
    <mergeCell ref="AM13:AN13"/>
    <mergeCell ref="AO13:AP13"/>
    <mergeCell ref="BS12:BV13"/>
    <mergeCell ref="BW12:BZ13"/>
    <mergeCell ref="CA12:CD13"/>
    <mergeCell ref="D21:G21"/>
    <mergeCell ref="H21:M21"/>
    <mergeCell ref="AC13:AD13"/>
    <mergeCell ref="L12:L14"/>
    <mergeCell ref="M12:N12"/>
    <mergeCell ref="O12:O14"/>
    <mergeCell ref="P12:P14"/>
    <mergeCell ref="Q12:Q14"/>
    <mergeCell ref="R12:R14"/>
    <mergeCell ref="AE13:AF13"/>
    <mergeCell ref="AG13:AH13"/>
    <mergeCell ref="D22:G22"/>
    <mergeCell ref="H22:M22"/>
    <mergeCell ref="D23:G23"/>
    <mergeCell ref="H23:M23"/>
    <mergeCell ref="BO13:BP13"/>
    <mergeCell ref="BQ13:BR13"/>
    <mergeCell ref="D20:G20"/>
    <mergeCell ref="H20:M20"/>
    <mergeCell ref="BC13:BD13"/>
    <mergeCell ref="BE13:BF13"/>
    <mergeCell ref="BG13:BH13"/>
    <mergeCell ref="BI13:BJ13"/>
    <mergeCell ref="BK13:BL13"/>
    <mergeCell ref="BM13:BN13"/>
    <mergeCell ref="AQ13:AR13"/>
    <mergeCell ref="AS13:AT13"/>
    <mergeCell ref="AU13:AV13"/>
    <mergeCell ref="AW13:AX13"/>
    <mergeCell ref="AY13:AZ13"/>
    <mergeCell ref="BA13:BB13"/>
    <mergeCell ref="AI13:AJ13"/>
    <mergeCell ref="AK13:AL13"/>
    <mergeCell ref="D27:G27"/>
    <mergeCell ref="H27:M27"/>
    <mergeCell ref="D28:G28"/>
    <mergeCell ref="H28:M28"/>
    <mergeCell ref="D29:G29"/>
    <mergeCell ref="H29:M29"/>
    <mergeCell ref="D24:G24"/>
    <mergeCell ref="H24:M24"/>
    <mergeCell ref="D25:G25"/>
    <mergeCell ref="H25:M25"/>
    <mergeCell ref="D26:G26"/>
    <mergeCell ref="H26:M26"/>
    <mergeCell ref="D33:G33"/>
    <mergeCell ref="H33:M33"/>
    <mergeCell ref="D34:G34"/>
    <mergeCell ref="H34:M34"/>
    <mergeCell ref="D35:G35"/>
    <mergeCell ref="H35:M35"/>
    <mergeCell ref="D30:G30"/>
    <mergeCell ref="H30:M30"/>
    <mergeCell ref="D31:G31"/>
    <mergeCell ref="H31:M31"/>
    <mergeCell ref="D32:G32"/>
    <mergeCell ref="H32:M32"/>
    <mergeCell ref="B43:P43"/>
    <mergeCell ref="B44:P44"/>
    <mergeCell ref="B45:P45"/>
    <mergeCell ref="B46:P46"/>
    <mergeCell ref="B47:P47"/>
    <mergeCell ref="B48:P48"/>
    <mergeCell ref="B37:P37"/>
    <mergeCell ref="B38:P38"/>
    <mergeCell ref="B39:P39"/>
    <mergeCell ref="B40:P40"/>
    <mergeCell ref="B41:P41"/>
    <mergeCell ref="B42:P42"/>
  </mergeCells>
  <dataValidations count="2">
    <dataValidation type="list" sqref="R16" allowBlank="true" errorStyle="stop" promptTitle="" prompt="Выберите страну из списка" showInputMessage="true" showDropDown="false" showErrorMessage="true">
      <formula1>countries</formula1>
    </dataValidation>
    <dataValidation type="list" sqref="R17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2025-04-30T08:16:36Z</dcterms:created>
  <dc:creator>Apache POI</dc:creator>
</cp:coreProperties>
</file>